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leko in ml.izd." sheetId="1" r:id="rId1"/>
  </sheets>
  <definedNames/>
  <calcPr fullCalcOnLoad="1"/>
</workbook>
</file>

<file path=xl/sharedStrings.xml><?xml version="1.0" encoding="utf-8"?>
<sst xmlns="http://schemas.openxmlformats.org/spreadsheetml/2006/main" count="123" uniqueCount="72">
  <si>
    <t xml:space="preserve">Bio sadni jogurt iz pasteriziranega, homogeniziranega mleka z najmanj 1,6% m.m., min.10% dodanega sadja ali sadnega pripravka, brez konzervansov, umetnih sladil in drugih aditivov in kontrolirano biološko predelavo surovin, različni okusi </t>
  </si>
  <si>
    <t>Sir - poltrdi mastni sir, tip edamec ali enakovredno z najmanj 45% m.m. v suhi snovi in najmanj 50% suhe snovi, brez konzervansov in drugih aditivov, rezan na rezine</t>
  </si>
  <si>
    <t>Sir - poltrdi mastni sir, tip gauda ali enakovredno z najmanj 45% m.m. v suhi snovi in najmanj 50% suhe snovi, brez konzervansov in drugih aditivov, rezan na rezine</t>
  </si>
  <si>
    <t>Sir - poltrdi mastni sir, tip trapist ali enakovredno z najmanj 45% m.m. v suhi snovi in najmanj 50% suhe snovi, brez konzervansov in drugih aditivov, rezan na rezine</t>
  </si>
  <si>
    <t>/</t>
  </si>
  <si>
    <t>MERA</t>
  </si>
  <si>
    <t>PONUDNIK</t>
  </si>
  <si>
    <t>__________________________</t>
  </si>
  <si>
    <t>PREDRAČUN</t>
  </si>
  <si>
    <t>Zap. št.</t>
  </si>
  <si>
    <t>VRSTA BLAGA</t>
  </si>
  <si>
    <t>180 g</t>
  </si>
  <si>
    <t>250 g</t>
  </si>
  <si>
    <t>500 g</t>
  </si>
  <si>
    <t>1 l</t>
  </si>
  <si>
    <t>kg</t>
  </si>
  <si>
    <t>8/1</t>
  </si>
  <si>
    <t>Sladoled v lončku, različni okusi</t>
  </si>
  <si>
    <t>Sladoled - kornet, različni okusi</t>
  </si>
  <si>
    <t>Sladoled - lučka, različni okusi</t>
  </si>
  <si>
    <t>OKVIRNA KOLIČINA</t>
  </si>
  <si>
    <t>IME IZDELKA</t>
  </si>
  <si>
    <t>Mleko - kratkotrajno sterilizirano, homogenizirano mleko z najmanj 3,2% m.m., brez konzervansov in drugih aditivov</t>
  </si>
  <si>
    <t>200 ml</t>
  </si>
  <si>
    <t>Kislo mleko iz pasteriziranega mleka z najmanj 3,2% m.m., brez konzervansov, umetnih sladil in drugih aditivov ter dodanega sladkorja</t>
  </si>
  <si>
    <t>Naravni jogurt (čvrsti) iz pasteriziranega, homogeniziranega mleka s 1,3% - 1,6% m.m., brez konzervansov in drugih aditivov</t>
  </si>
  <si>
    <t>ISKANA NETO TEŽA</t>
  </si>
  <si>
    <t xml:space="preserve">SKUPAJ brez DDV: </t>
  </si>
  <si>
    <t xml:space="preserve">SKUPAJ VREDNOST z DDV (EUR): </t>
  </si>
  <si>
    <t>ZNESEK DDV (___%):</t>
  </si>
  <si>
    <t>Naravni jogurt (tekoči) iz pasteriziranega, homogeniziranega mleka s 3,2% - 3,5% m.m., brez konzervansov in drugih aditivov</t>
  </si>
  <si>
    <t>Naravni jogurt (čvrsti) iz pasteriziranega, homogeniziranega mleka s 3,2% - 3,5% m.m., brez konzervansov in drugih aditivov</t>
  </si>
  <si>
    <t>Sladka smetana, pasterizirana s 20% - 40% m.m., brez konzervansov in drugih aditivov</t>
  </si>
  <si>
    <t>Sveža skuta (nepasirana) iz svežega sira z najmanj 35% m.m. v suhi snovi</t>
  </si>
  <si>
    <t xml:space="preserve">Sadni jogurt iz pasteriziranega, homogeniziranega mleka s 2,6 - 3,5% m.m., min. 10% dodanega sadja ali sadnega pripravka, brez konzervansov, umetnih sladil in drugih aditivov, različni okusi </t>
  </si>
  <si>
    <t>Sadna skuta (desertna) iz svežega sira s 5% - 10% m.m. v suhi snovi, min. 15% sadja ali sadnega pripravka, brez konzervansov, umetnih sladil in drugih aditivov, različni okusi</t>
  </si>
  <si>
    <t>Sir - prekmastni topljeni sir za mazanje z najmanj 75% sira, najmanj 55% m.m. v suhi snovi in najmanj 44% suhe snovi, brez konzervansov</t>
  </si>
  <si>
    <t>Surovo maslo I. kvalitete iz pasterizirane smetane z najmanj 82% m.m., brez konzervansov in drugih aditivov</t>
  </si>
  <si>
    <t>Čokoladno mleko iz steriliziranega, homogeniziranega mleka s 0,5% - 1,2% m.m. in najmanj 0,5 % dodanega kakava ali čokolade</t>
  </si>
  <si>
    <t>PONUJENA NETO TEŽA</t>
  </si>
  <si>
    <t>kos</t>
  </si>
  <si>
    <t>Mleko - pasterizirano, homogenizirano mleko s 1,5% - 1,8% m.m., brez konzervansov in drugih aditivov, embalaža PP</t>
  </si>
  <si>
    <t>Mleko - pasterizirano, homogenizirano mleko z najmanj 3,2% m.m., brez konzervansov in drugih aditivov, embalaža PP</t>
  </si>
  <si>
    <t>Mleko - pasterizirano, homogenizirano mleko z najmanj 3,2% m.m., brez konzervansov in drugih aditivov, embalaža rinfuza</t>
  </si>
  <si>
    <t>Mleko - pasterizirano, homogenizirano mleko z najmanj 1,5% - 18,8% m.m., brez konzervansov in drugih aditivov, embalaža rinfuza</t>
  </si>
  <si>
    <t xml:space="preserve">Sadni jogurt iz pasteriziranega, homogeniziranega mleka s 1,1 - 1,6% m.m., min. 10% dodanega sadja ali sadnega pripravka, brez konzervansov, umetnih sladil in drugih aditivov, različni okusi </t>
  </si>
  <si>
    <t>15 g</t>
  </si>
  <si>
    <t>DATUM:</t>
  </si>
  <si>
    <t>ŽIG IN PODPIS:</t>
  </si>
  <si>
    <t>CENA na iskano neto težo - brez DDV</t>
  </si>
  <si>
    <t>VREDNOST na iskano neto težo -brez DDV</t>
  </si>
  <si>
    <t>CENA NA PONUJENO NETO TEŽO- brez DDV</t>
  </si>
  <si>
    <t>4l</t>
  </si>
  <si>
    <t xml:space="preserve"> 70ml</t>
  </si>
  <si>
    <t xml:space="preserve"> 120ml</t>
  </si>
  <si>
    <t>110g</t>
  </si>
  <si>
    <t>400g</t>
  </si>
  <si>
    <t xml:space="preserve"> 150g</t>
  </si>
  <si>
    <t>150g</t>
  </si>
  <si>
    <t xml:space="preserve">  15 l</t>
  </si>
  <si>
    <t>150 g</t>
  </si>
  <si>
    <t>2,5 kg</t>
  </si>
  <si>
    <t>Mlečni namaz, s smetano, min. 25%mm, brez konzervansov</t>
  </si>
  <si>
    <t>Mlečni namaz, s smetano,  min. 25%mm, brez konzervansov</t>
  </si>
  <si>
    <t>Mlečni namaz,  z zelišči,  min. 25%mm, brez konzervansov</t>
  </si>
  <si>
    <t>Sir - mozzarela, mehak mlečno bel polmasten sir iz slanice</t>
  </si>
  <si>
    <t>Sir - beli sveži sir iz slanice, kot npr. fetar</t>
  </si>
  <si>
    <t>Sadoled banjica, različni okusi</t>
  </si>
  <si>
    <t>Kisla smetana, dobljena s fermentiranjem pasterizirane, homogenizirane smetane z najmanj 18% m.m., brez konzervansov in drugih aditivov</t>
  </si>
  <si>
    <r>
      <t xml:space="preserve">PREDMET JAVNEGA NAROČILA: </t>
    </r>
    <r>
      <rPr>
        <u val="single"/>
        <sz val="9"/>
        <rFont val="Arial CE"/>
        <family val="2"/>
      </rPr>
      <t>PREHRAMBENO BLAGO</t>
    </r>
  </si>
  <si>
    <r>
      <t xml:space="preserve">Za javni zavod: </t>
    </r>
    <r>
      <rPr>
        <b/>
        <sz val="9"/>
        <rFont val="Arial"/>
        <family val="2"/>
      </rPr>
      <t>OSNOVNA ŠOLA TRZIN</t>
    </r>
  </si>
  <si>
    <r>
      <t>Skupina</t>
    </r>
    <r>
      <rPr>
        <b/>
        <sz val="9"/>
        <rFont val="Arial"/>
        <family val="2"/>
      </rPr>
      <t xml:space="preserve"> </t>
    </r>
    <r>
      <rPr>
        <b/>
        <sz val="9"/>
        <rFont val="Arial CE"/>
        <family val="2"/>
      </rPr>
      <t>MLEKO IN MLEČNI IZDELKI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</si>
</sst>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"/>
    <numFmt numFmtId="186" formatCode="0.000"/>
    <numFmt numFmtId="187" formatCode="0.0"/>
    <numFmt numFmtId="188" formatCode="#,##0.00\ [$€-1]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9"/>
      <name val="Arial CE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20" borderId="8" applyNumberFormat="0" applyAlignment="0" applyProtection="0"/>
    <xf numFmtId="0" fontId="40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2" fillId="0" borderId="0" xfId="0" applyFont="1" applyAlignment="1" applyProtection="1">
      <alignment horizontal="left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Alignment="1">
      <alignment horizontal="left"/>
    </xf>
    <xf numFmtId="49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 horizontal="center" vertical="center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left" vertical="center" wrapText="1" readingOrder="1"/>
    </xf>
    <xf numFmtId="49" fontId="24" fillId="32" borderId="10" xfId="0" applyNumberFormat="1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/>
    </xf>
    <xf numFmtId="0" fontId="24" fillId="32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 readingOrder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center" vertical="center" wrapText="1"/>
    </xf>
    <xf numFmtId="188" fontId="20" fillId="0" borderId="10" xfId="0" applyNumberFormat="1" applyFont="1" applyBorder="1" applyAlignment="1" applyProtection="1">
      <alignment horizontal="center" vertical="center" wrapText="1"/>
      <protection locked="0"/>
    </xf>
    <xf numFmtId="188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left" vertical="center" wrapText="1" readingOrder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/>
      <protection locked="0"/>
    </xf>
    <xf numFmtId="18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>
      <alignment horizontal="left" vertical="center" wrapText="1" readingOrder="1"/>
    </xf>
    <xf numFmtId="1" fontId="20" fillId="33" borderId="10" xfId="0" applyNumberFormat="1" applyFont="1" applyFill="1" applyBorder="1" applyAlignment="1">
      <alignment horizontal="center" vertical="center"/>
    </xf>
    <xf numFmtId="0" fontId="25" fillId="34" borderId="11" xfId="0" applyFont="1" applyFill="1" applyBorder="1" applyAlignment="1" applyProtection="1">
      <alignment horizontal="left" vertical="top" wrapText="1"/>
      <protection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left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 readingOrder="1"/>
    </xf>
    <xf numFmtId="0" fontId="20" fillId="0" borderId="10" xfId="0" applyFont="1" applyBorder="1" applyAlignment="1">
      <alignment vertical="center"/>
    </xf>
    <xf numFmtId="188" fontId="20" fillId="0" borderId="10" xfId="0" applyNumberFormat="1" applyFont="1" applyBorder="1" applyAlignment="1">
      <alignment horizontal="center" vertical="center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left" vertical="center" wrapText="1" readingOrder="1"/>
    </xf>
    <xf numFmtId="0" fontId="20" fillId="0" borderId="0" xfId="0" applyFont="1" applyBorder="1" applyAlignment="1">
      <alignment vertical="center"/>
    </xf>
    <xf numFmtId="188" fontId="20" fillId="0" borderId="0" xfId="0" applyNumberFormat="1" applyFont="1" applyBorder="1" applyAlignment="1">
      <alignment horizontal="center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5.421875" style="4" customWidth="1"/>
    <col min="2" max="2" width="39.28125" style="1" customWidth="1"/>
    <col min="3" max="3" width="10.8515625" style="3" customWidth="1"/>
    <col min="4" max="4" width="8.7109375" style="2" customWidth="1"/>
    <col min="5" max="5" width="10.00390625" style="2" customWidth="1"/>
    <col min="6" max="6" width="12.8515625" style="2" customWidth="1"/>
    <col min="7" max="7" width="14.421875" style="2" customWidth="1"/>
    <col min="8" max="8" width="18.28125" style="0" customWidth="1"/>
    <col min="9" max="9" width="11.421875" style="0" customWidth="1"/>
    <col min="10" max="10" width="14.140625" style="0" customWidth="1"/>
  </cols>
  <sheetData>
    <row r="1" spans="1:10" s="5" customFormat="1" ht="12">
      <c r="A1" s="7"/>
      <c r="B1" s="8" t="s">
        <v>6</v>
      </c>
      <c r="C1" s="9"/>
      <c r="D1" s="10"/>
      <c r="E1" s="10"/>
      <c r="F1" s="10"/>
      <c r="G1" s="11"/>
      <c r="H1" s="12"/>
      <c r="I1" s="12"/>
      <c r="J1" s="12"/>
    </row>
    <row r="2" spans="1:10" s="5" customFormat="1" ht="12">
      <c r="A2" s="7"/>
      <c r="B2" s="13"/>
      <c r="C2" s="14"/>
      <c r="D2" s="10"/>
      <c r="E2" s="10"/>
      <c r="F2" s="10"/>
      <c r="G2" s="11"/>
      <c r="H2" s="12"/>
      <c r="I2" s="12"/>
      <c r="J2" s="12"/>
    </row>
    <row r="3" spans="1:10" s="5" customFormat="1" ht="12">
      <c r="A3" s="7"/>
      <c r="B3" s="13" t="s">
        <v>7</v>
      </c>
      <c r="C3" s="14"/>
      <c r="D3" s="10"/>
      <c r="E3" s="10"/>
      <c r="F3" s="10"/>
      <c r="G3" s="11"/>
      <c r="H3" s="12"/>
      <c r="I3" s="12"/>
      <c r="J3" s="12"/>
    </row>
    <row r="4" spans="1:10" s="5" customFormat="1" ht="12">
      <c r="A4" s="7"/>
      <c r="B4" s="13"/>
      <c r="C4" s="14"/>
      <c r="D4" s="10"/>
      <c r="E4" s="10"/>
      <c r="F4" s="10"/>
      <c r="G4" s="11"/>
      <c r="H4" s="12"/>
      <c r="I4" s="12"/>
      <c r="J4" s="12"/>
    </row>
    <row r="5" spans="1:10" s="5" customFormat="1" ht="12">
      <c r="A5" s="7"/>
      <c r="B5" s="13" t="s">
        <v>7</v>
      </c>
      <c r="C5" s="14"/>
      <c r="D5" s="10"/>
      <c r="E5" s="10"/>
      <c r="F5" s="10"/>
      <c r="G5" s="11"/>
      <c r="H5" s="12"/>
      <c r="I5" s="12"/>
      <c r="J5" s="12"/>
    </row>
    <row r="6" spans="1:10" s="5" customFormat="1" ht="12">
      <c r="A6" s="7"/>
      <c r="B6" s="13"/>
      <c r="C6" s="14"/>
      <c r="D6" s="10"/>
      <c r="E6" s="10"/>
      <c r="F6" s="10"/>
      <c r="G6" s="11"/>
      <c r="H6" s="12"/>
      <c r="I6" s="12"/>
      <c r="J6" s="12"/>
    </row>
    <row r="7" spans="1:10" s="5" customFormat="1" ht="12">
      <c r="A7" s="7"/>
      <c r="B7" s="15"/>
      <c r="C7" s="16"/>
      <c r="D7" s="10"/>
      <c r="E7" s="10"/>
      <c r="F7" s="10"/>
      <c r="G7" s="11"/>
      <c r="H7" s="12"/>
      <c r="I7" s="12"/>
      <c r="J7" s="12"/>
    </row>
    <row r="8" spans="1:10" s="5" customFormat="1" ht="12">
      <c r="A8" s="7"/>
      <c r="B8" s="15"/>
      <c r="C8" s="16"/>
      <c r="D8" s="10"/>
      <c r="E8" s="10"/>
      <c r="F8" s="10"/>
      <c r="G8" s="11"/>
      <c r="H8" s="12"/>
      <c r="I8" s="12"/>
      <c r="J8" s="12"/>
    </row>
    <row r="9" spans="1:10" s="5" customFormat="1" ht="12">
      <c r="A9" s="7"/>
      <c r="B9" s="15"/>
      <c r="C9" s="16"/>
      <c r="D9" s="10"/>
      <c r="E9" s="10"/>
      <c r="F9" s="10"/>
      <c r="G9" s="11"/>
      <c r="H9" s="12"/>
      <c r="I9" s="12"/>
      <c r="J9" s="12"/>
    </row>
    <row r="10" spans="1:10" s="5" customFormat="1" ht="12">
      <c r="A10" s="7"/>
      <c r="B10" s="15"/>
      <c r="C10" s="16"/>
      <c r="D10" s="10"/>
      <c r="E10" s="10"/>
      <c r="F10" s="10"/>
      <c r="G10" s="11"/>
      <c r="H10" s="12"/>
      <c r="I10" s="12"/>
      <c r="J10" s="12"/>
    </row>
    <row r="11" spans="1:10" s="5" customFormat="1" ht="12">
      <c r="A11" s="7"/>
      <c r="B11" s="15"/>
      <c r="C11" s="16"/>
      <c r="D11" s="17" t="s">
        <v>8</v>
      </c>
      <c r="E11" s="17"/>
      <c r="F11" s="17"/>
      <c r="G11" s="11"/>
      <c r="H11" s="12"/>
      <c r="I11" s="12"/>
      <c r="J11" s="12"/>
    </row>
    <row r="12" spans="1:10" s="5" customFormat="1" ht="12">
      <c r="A12" s="7"/>
      <c r="B12" s="18"/>
      <c r="C12" s="19"/>
      <c r="D12" s="11"/>
      <c r="E12" s="11"/>
      <c r="F12" s="11"/>
      <c r="G12" s="11"/>
      <c r="H12" s="12"/>
      <c r="I12" s="12"/>
      <c r="J12" s="12"/>
    </row>
    <row r="13" spans="1:10" s="5" customFormat="1" ht="12">
      <c r="A13" s="7"/>
      <c r="B13" s="18" t="s">
        <v>69</v>
      </c>
      <c r="C13" s="19"/>
      <c r="D13" s="11"/>
      <c r="E13" s="11"/>
      <c r="F13" s="11"/>
      <c r="G13" s="11"/>
      <c r="H13" s="12"/>
      <c r="I13" s="12"/>
      <c r="J13" s="12"/>
    </row>
    <row r="14" spans="1:10" s="5" customFormat="1" ht="12">
      <c r="A14" s="7"/>
      <c r="B14" s="18"/>
      <c r="C14" s="19"/>
      <c r="D14" s="11"/>
      <c r="E14" s="11"/>
      <c r="F14" s="11"/>
      <c r="G14" s="11"/>
      <c r="H14" s="12"/>
      <c r="I14" s="12"/>
      <c r="J14" s="12"/>
    </row>
    <row r="15" spans="1:10" s="5" customFormat="1" ht="12">
      <c r="A15" s="7"/>
      <c r="B15" s="18" t="s">
        <v>70</v>
      </c>
      <c r="C15" s="19"/>
      <c r="D15" s="11"/>
      <c r="E15" s="11"/>
      <c r="F15" s="11"/>
      <c r="G15" s="11"/>
      <c r="H15" s="12"/>
      <c r="I15" s="12"/>
      <c r="J15" s="12"/>
    </row>
    <row r="16" spans="1:10" s="5" customFormat="1" ht="12">
      <c r="A16" s="7"/>
      <c r="B16" s="18" t="s">
        <v>71</v>
      </c>
      <c r="C16" s="19"/>
      <c r="D16" s="11"/>
      <c r="E16" s="11"/>
      <c r="F16" s="11"/>
      <c r="G16" s="11"/>
      <c r="H16" s="12"/>
      <c r="I16" s="12"/>
      <c r="J16" s="12"/>
    </row>
    <row r="17" spans="1:10" s="5" customFormat="1" ht="12">
      <c r="A17" s="7"/>
      <c r="B17" s="18"/>
      <c r="C17" s="19"/>
      <c r="D17" s="11"/>
      <c r="E17" s="11"/>
      <c r="F17" s="11"/>
      <c r="G17" s="11"/>
      <c r="H17" s="12"/>
      <c r="I17" s="12"/>
      <c r="J17" s="12"/>
    </row>
    <row r="18" spans="1:10" s="6" customFormat="1" ht="60">
      <c r="A18" s="20" t="s">
        <v>9</v>
      </c>
      <c r="B18" s="21" t="s">
        <v>10</v>
      </c>
      <c r="C18" s="22" t="s">
        <v>26</v>
      </c>
      <c r="D18" s="23" t="s">
        <v>5</v>
      </c>
      <c r="E18" s="20" t="s">
        <v>20</v>
      </c>
      <c r="F18" s="20" t="s">
        <v>49</v>
      </c>
      <c r="G18" s="20" t="s">
        <v>50</v>
      </c>
      <c r="H18" s="20" t="s">
        <v>21</v>
      </c>
      <c r="I18" s="20" t="s">
        <v>39</v>
      </c>
      <c r="J18" s="24" t="s">
        <v>51</v>
      </c>
    </row>
    <row r="19" spans="1:10" s="5" customFormat="1" ht="36">
      <c r="A19" s="25">
        <v>1</v>
      </c>
      <c r="B19" s="26" t="s">
        <v>43</v>
      </c>
      <c r="C19" s="27" t="s">
        <v>59</v>
      </c>
      <c r="D19" s="28" t="s">
        <v>40</v>
      </c>
      <c r="E19" s="29">
        <v>100</v>
      </c>
      <c r="F19" s="30"/>
      <c r="G19" s="31">
        <f>E19*F19</f>
        <v>0</v>
      </c>
      <c r="H19" s="32"/>
      <c r="I19" s="33"/>
      <c r="J19" s="34"/>
    </row>
    <row r="20" spans="1:10" s="5" customFormat="1" ht="48">
      <c r="A20" s="25">
        <v>2</v>
      </c>
      <c r="B20" s="26" t="s">
        <v>44</v>
      </c>
      <c r="C20" s="27" t="s">
        <v>59</v>
      </c>
      <c r="D20" s="28" t="s">
        <v>40</v>
      </c>
      <c r="E20" s="29">
        <v>80</v>
      </c>
      <c r="F20" s="30"/>
      <c r="G20" s="31">
        <f>E20*F20</f>
        <v>0</v>
      </c>
      <c r="H20" s="32"/>
      <c r="I20" s="33"/>
      <c r="J20" s="34"/>
    </row>
    <row r="21" spans="1:10" s="5" customFormat="1" ht="36">
      <c r="A21" s="25">
        <v>3</v>
      </c>
      <c r="B21" s="26" t="s">
        <v>42</v>
      </c>
      <c r="C21" s="27" t="s">
        <v>14</v>
      </c>
      <c r="D21" s="28" t="s">
        <v>40</v>
      </c>
      <c r="E21" s="29">
        <v>3500</v>
      </c>
      <c r="F21" s="30"/>
      <c r="G21" s="31">
        <f aca="true" t="shared" si="0" ref="G21:G50">E21*F21</f>
        <v>0</v>
      </c>
      <c r="H21" s="32"/>
      <c r="I21" s="33"/>
      <c r="J21" s="34"/>
    </row>
    <row r="22" spans="1:10" s="5" customFormat="1" ht="36">
      <c r="A22" s="25">
        <v>4</v>
      </c>
      <c r="B22" s="26" t="s">
        <v>41</v>
      </c>
      <c r="C22" s="27" t="s">
        <v>14</v>
      </c>
      <c r="D22" s="28" t="s">
        <v>40</v>
      </c>
      <c r="E22" s="29">
        <v>3000</v>
      </c>
      <c r="F22" s="30"/>
      <c r="G22" s="31">
        <f t="shared" si="0"/>
        <v>0</v>
      </c>
      <c r="H22" s="32"/>
      <c r="I22" s="33"/>
      <c r="J22" s="34"/>
    </row>
    <row r="23" spans="1:10" s="5" customFormat="1" ht="36">
      <c r="A23" s="25">
        <v>5</v>
      </c>
      <c r="B23" s="26" t="s">
        <v>22</v>
      </c>
      <c r="C23" s="27" t="s">
        <v>23</v>
      </c>
      <c r="D23" s="28" t="s">
        <v>40</v>
      </c>
      <c r="E23" s="29">
        <v>4500</v>
      </c>
      <c r="F23" s="30"/>
      <c r="G23" s="31">
        <f t="shared" si="0"/>
        <v>0</v>
      </c>
      <c r="H23" s="35"/>
      <c r="I23" s="33"/>
      <c r="J23" s="34"/>
    </row>
    <row r="24" spans="1:10" s="5" customFormat="1" ht="36">
      <c r="A24" s="25">
        <v>6</v>
      </c>
      <c r="B24" s="26" t="s">
        <v>31</v>
      </c>
      <c r="C24" s="27" t="s">
        <v>11</v>
      </c>
      <c r="D24" s="28" t="s">
        <v>40</v>
      </c>
      <c r="E24" s="29">
        <v>4000</v>
      </c>
      <c r="F24" s="30"/>
      <c r="G24" s="31">
        <f t="shared" si="0"/>
        <v>0</v>
      </c>
      <c r="H24" s="32"/>
      <c r="I24" s="33"/>
      <c r="J24" s="34"/>
    </row>
    <row r="25" spans="1:10" s="5" customFormat="1" ht="36">
      <c r="A25" s="25">
        <v>7</v>
      </c>
      <c r="B25" s="36" t="s">
        <v>25</v>
      </c>
      <c r="C25" s="28" t="s">
        <v>11</v>
      </c>
      <c r="D25" s="28" t="s">
        <v>40</v>
      </c>
      <c r="E25" s="29">
        <v>1000</v>
      </c>
      <c r="F25" s="30"/>
      <c r="G25" s="31">
        <f t="shared" si="0"/>
        <v>0</v>
      </c>
      <c r="H25" s="32"/>
      <c r="I25" s="33"/>
      <c r="J25" s="34"/>
    </row>
    <row r="26" spans="1:10" s="5" customFormat="1" ht="36">
      <c r="A26" s="25">
        <v>8</v>
      </c>
      <c r="B26" s="36" t="s">
        <v>30</v>
      </c>
      <c r="C26" s="28" t="s">
        <v>14</v>
      </c>
      <c r="D26" s="28" t="s">
        <v>40</v>
      </c>
      <c r="E26" s="29">
        <v>100</v>
      </c>
      <c r="F26" s="30"/>
      <c r="G26" s="31">
        <f t="shared" si="0"/>
        <v>0</v>
      </c>
      <c r="H26" s="35"/>
      <c r="I26" s="33"/>
      <c r="J26" s="34"/>
    </row>
    <row r="27" spans="1:10" s="5" customFormat="1" ht="60">
      <c r="A27" s="25">
        <v>9</v>
      </c>
      <c r="B27" s="36" t="s">
        <v>34</v>
      </c>
      <c r="C27" s="28" t="s">
        <v>58</v>
      </c>
      <c r="D27" s="28" t="s">
        <v>40</v>
      </c>
      <c r="E27" s="29">
        <v>2500</v>
      </c>
      <c r="F27" s="30"/>
      <c r="G27" s="31">
        <f t="shared" si="0"/>
        <v>0</v>
      </c>
      <c r="H27" s="32"/>
      <c r="I27" s="33"/>
      <c r="J27" s="34"/>
    </row>
    <row r="28" spans="1:10" s="5" customFormat="1" ht="60">
      <c r="A28" s="25">
        <v>10</v>
      </c>
      <c r="B28" s="36" t="s">
        <v>45</v>
      </c>
      <c r="C28" s="28" t="s">
        <v>58</v>
      </c>
      <c r="D28" s="28" t="s">
        <v>40</v>
      </c>
      <c r="E28" s="37">
        <v>500</v>
      </c>
      <c r="F28" s="30"/>
      <c r="G28" s="31">
        <f t="shared" si="0"/>
        <v>0</v>
      </c>
      <c r="H28" s="32"/>
      <c r="I28" s="33"/>
      <c r="J28" s="34"/>
    </row>
    <row r="29" spans="1:10" s="5" customFormat="1" ht="72">
      <c r="A29" s="25">
        <v>11</v>
      </c>
      <c r="B29" s="36" t="s">
        <v>0</v>
      </c>
      <c r="C29" s="28" t="s">
        <v>57</v>
      </c>
      <c r="D29" s="28" t="s">
        <v>40</v>
      </c>
      <c r="E29" s="29">
        <v>1000</v>
      </c>
      <c r="F29" s="30"/>
      <c r="G29" s="31">
        <f t="shared" si="0"/>
        <v>0</v>
      </c>
      <c r="H29" s="32"/>
      <c r="I29" s="33"/>
      <c r="J29" s="34"/>
    </row>
    <row r="30" spans="1:10" s="5" customFormat="1" ht="48">
      <c r="A30" s="25">
        <v>12</v>
      </c>
      <c r="B30" s="36" t="s">
        <v>24</v>
      </c>
      <c r="C30" s="28" t="s">
        <v>11</v>
      </c>
      <c r="D30" s="28" t="s">
        <v>40</v>
      </c>
      <c r="E30" s="29">
        <v>1500</v>
      </c>
      <c r="F30" s="30"/>
      <c r="G30" s="31">
        <f t="shared" si="0"/>
        <v>0</v>
      </c>
      <c r="H30" s="32"/>
      <c r="I30" s="33"/>
      <c r="J30" s="34"/>
    </row>
    <row r="31" spans="1:10" s="5" customFormat="1" ht="55.5" customHeight="1">
      <c r="A31" s="25">
        <v>13</v>
      </c>
      <c r="B31" s="36" t="s">
        <v>68</v>
      </c>
      <c r="C31" s="28" t="s">
        <v>56</v>
      </c>
      <c r="D31" s="28" t="s">
        <v>40</v>
      </c>
      <c r="E31" s="29">
        <v>220</v>
      </c>
      <c r="F31" s="30"/>
      <c r="G31" s="31">
        <f t="shared" si="0"/>
        <v>0</v>
      </c>
      <c r="H31" s="32"/>
      <c r="I31" s="33"/>
      <c r="J31" s="34"/>
    </row>
    <row r="32" spans="1:10" s="5" customFormat="1" ht="30.75" customHeight="1">
      <c r="A32" s="25">
        <v>14</v>
      </c>
      <c r="B32" s="36" t="s">
        <v>32</v>
      </c>
      <c r="C32" s="28" t="s">
        <v>14</v>
      </c>
      <c r="D32" s="28" t="s">
        <v>40</v>
      </c>
      <c r="E32" s="29">
        <v>300</v>
      </c>
      <c r="F32" s="30"/>
      <c r="G32" s="31">
        <f t="shared" si="0"/>
        <v>0</v>
      </c>
      <c r="H32" s="35"/>
      <c r="I32" s="33"/>
      <c r="J32" s="34"/>
    </row>
    <row r="33" spans="1:10" s="5" customFormat="1" ht="30" customHeight="1">
      <c r="A33" s="25">
        <v>15</v>
      </c>
      <c r="B33" s="38" t="s">
        <v>62</v>
      </c>
      <c r="C33" s="28" t="s">
        <v>61</v>
      </c>
      <c r="D33" s="28" t="s">
        <v>40</v>
      </c>
      <c r="E33" s="29">
        <v>80</v>
      </c>
      <c r="F33" s="30"/>
      <c r="G33" s="31">
        <f t="shared" si="0"/>
        <v>0</v>
      </c>
      <c r="H33" s="32"/>
      <c r="I33" s="33"/>
      <c r="J33" s="34"/>
    </row>
    <row r="34" spans="1:10" s="5" customFormat="1" ht="30" customHeight="1">
      <c r="A34" s="25">
        <v>16</v>
      </c>
      <c r="B34" s="38" t="s">
        <v>63</v>
      </c>
      <c r="C34" s="28" t="s">
        <v>60</v>
      </c>
      <c r="D34" s="28" t="s">
        <v>40</v>
      </c>
      <c r="E34" s="29">
        <v>150</v>
      </c>
      <c r="F34" s="30"/>
      <c r="G34" s="31">
        <f t="shared" si="0"/>
        <v>0</v>
      </c>
      <c r="H34" s="32"/>
      <c r="I34" s="33"/>
      <c r="J34" s="34"/>
    </row>
    <row r="35" spans="1:10" s="5" customFormat="1" ht="30" customHeight="1">
      <c r="A35" s="25">
        <v>17</v>
      </c>
      <c r="B35" s="38" t="s">
        <v>64</v>
      </c>
      <c r="C35" s="28" t="s">
        <v>60</v>
      </c>
      <c r="D35" s="28" t="s">
        <v>40</v>
      </c>
      <c r="E35" s="29">
        <v>100</v>
      </c>
      <c r="F35" s="30"/>
      <c r="G35" s="31">
        <f t="shared" si="0"/>
        <v>0</v>
      </c>
      <c r="H35" s="32"/>
      <c r="I35" s="33"/>
      <c r="J35" s="34"/>
    </row>
    <row r="36" spans="1:10" s="5" customFormat="1" ht="31.5" customHeight="1">
      <c r="A36" s="25">
        <v>18</v>
      </c>
      <c r="B36" s="36" t="s">
        <v>33</v>
      </c>
      <c r="C36" s="28" t="s">
        <v>13</v>
      </c>
      <c r="D36" s="28" t="s">
        <v>40</v>
      </c>
      <c r="E36" s="29">
        <v>50</v>
      </c>
      <c r="F36" s="30"/>
      <c r="G36" s="31">
        <f t="shared" si="0"/>
        <v>0</v>
      </c>
      <c r="H36" s="32"/>
      <c r="I36" s="33"/>
      <c r="J36" s="34"/>
    </row>
    <row r="37" spans="1:10" s="5" customFormat="1" ht="48">
      <c r="A37" s="25">
        <v>19</v>
      </c>
      <c r="B37" s="36" t="s">
        <v>35</v>
      </c>
      <c r="C37" s="28" t="s">
        <v>55</v>
      </c>
      <c r="D37" s="28" t="s">
        <v>40</v>
      </c>
      <c r="E37" s="29">
        <v>6400</v>
      </c>
      <c r="F37" s="30"/>
      <c r="G37" s="31">
        <f t="shared" si="0"/>
        <v>0</v>
      </c>
      <c r="H37" s="32"/>
      <c r="I37" s="33"/>
      <c r="J37" s="34"/>
    </row>
    <row r="38" spans="1:10" s="5" customFormat="1" ht="52.5" customHeight="1">
      <c r="A38" s="25">
        <v>20</v>
      </c>
      <c r="B38" s="36" t="s">
        <v>2</v>
      </c>
      <c r="C38" s="28" t="s">
        <v>4</v>
      </c>
      <c r="D38" s="28" t="s">
        <v>15</v>
      </c>
      <c r="E38" s="29">
        <v>200</v>
      </c>
      <c r="F38" s="30"/>
      <c r="G38" s="31">
        <f t="shared" si="0"/>
        <v>0</v>
      </c>
      <c r="H38" s="32"/>
      <c r="I38" s="39" t="s">
        <v>4</v>
      </c>
      <c r="J38" s="34"/>
    </row>
    <row r="39" spans="1:10" s="5" customFormat="1" ht="60">
      <c r="A39" s="25">
        <v>21</v>
      </c>
      <c r="B39" s="36" t="s">
        <v>1</v>
      </c>
      <c r="C39" s="28" t="s">
        <v>4</v>
      </c>
      <c r="D39" s="28" t="s">
        <v>15</v>
      </c>
      <c r="E39" s="29">
        <v>100</v>
      </c>
      <c r="F39" s="30"/>
      <c r="G39" s="31">
        <f t="shared" si="0"/>
        <v>0</v>
      </c>
      <c r="H39" s="32"/>
      <c r="I39" s="39" t="s">
        <v>4</v>
      </c>
      <c r="J39" s="34"/>
    </row>
    <row r="40" spans="1:10" s="5" customFormat="1" ht="60">
      <c r="A40" s="25">
        <v>22</v>
      </c>
      <c r="B40" s="36" t="s">
        <v>3</v>
      </c>
      <c r="C40" s="28" t="s">
        <v>4</v>
      </c>
      <c r="D40" s="28" t="s">
        <v>15</v>
      </c>
      <c r="E40" s="29">
        <v>100</v>
      </c>
      <c r="F40" s="30"/>
      <c r="G40" s="31">
        <f t="shared" si="0"/>
        <v>0</v>
      </c>
      <c r="H40" s="32"/>
      <c r="I40" s="39" t="s">
        <v>4</v>
      </c>
      <c r="J40" s="34"/>
    </row>
    <row r="41" spans="1:10" s="5" customFormat="1" ht="24">
      <c r="A41" s="25">
        <v>23</v>
      </c>
      <c r="B41" s="36" t="s">
        <v>65</v>
      </c>
      <c r="C41" s="28" t="s">
        <v>4</v>
      </c>
      <c r="D41" s="28" t="s">
        <v>15</v>
      </c>
      <c r="E41" s="29">
        <v>50</v>
      </c>
      <c r="F41" s="30"/>
      <c r="G41" s="31">
        <f t="shared" si="0"/>
        <v>0</v>
      </c>
      <c r="H41" s="32"/>
      <c r="I41" s="39" t="s">
        <v>4</v>
      </c>
      <c r="J41" s="34"/>
    </row>
    <row r="42" spans="1:10" s="5" customFormat="1" ht="26.25" customHeight="1">
      <c r="A42" s="25">
        <v>24</v>
      </c>
      <c r="B42" s="36" t="s">
        <v>66</v>
      </c>
      <c r="C42" s="28" t="s">
        <v>4</v>
      </c>
      <c r="D42" s="28" t="s">
        <v>15</v>
      </c>
      <c r="E42" s="29">
        <v>50</v>
      </c>
      <c r="F42" s="30"/>
      <c r="G42" s="31">
        <f t="shared" si="0"/>
        <v>0</v>
      </c>
      <c r="H42" s="32"/>
      <c r="I42" s="39" t="s">
        <v>4</v>
      </c>
      <c r="J42" s="34"/>
    </row>
    <row r="43" spans="1:10" s="5" customFormat="1" ht="48">
      <c r="A43" s="25">
        <v>25</v>
      </c>
      <c r="B43" s="36" t="s">
        <v>36</v>
      </c>
      <c r="C43" s="28" t="s">
        <v>16</v>
      </c>
      <c r="D43" s="28" t="s">
        <v>40</v>
      </c>
      <c r="E43" s="29">
        <v>800</v>
      </c>
      <c r="F43" s="30"/>
      <c r="G43" s="31">
        <f t="shared" si="0"/>
        <v>0</v>
      </c>
      <c r="H43" s="32"/>
      <c r="I43" s="33"/>
      <c r="J43" s="34"/>
    </row>
    <row r="44" spans="1:10" s="5" customFormat="1" ht="36">
      <c r="A44" s="25">
        <v>26</v>
      </c>
      <c r="B44" s="36" t="s">
        <v>37</v>
      </c>
      <c r="C44" s="28" t="s">
        <v>12</v>
      </c>
      <c r="D44" s="28" t="s">
        <v>40</v>
      </c>
      <c r="E44" s="29">
        <v>600</v>
      </c>
      <c r="F44" s="30"/>
      <c r="G44" s="31">
        <f t="shared" si="0"/>
        <v>0</v>
      </c>
      <c r="H44" s="32"/>
      <c r="I44" s="33"/>
      <c r="J44" s="34"/>
    </row>
    <row r="45" spans="1:10" s="5" customFormat="1" ht="36">
      <c r="A45" s="25">
        <v>27</v>
      </c>
      <c r="B45" s="36" t="s">
        <v>37</v>
      </c>
      <c r="C45" s="28" t="s">
        <v>46</v>
      </c>
      <c r="D45" s="28" t="s">
        <v>40</v>
      </c>
      <c r="E45" s="29">
        <v>600</v>
      </c>
      <c r="F45" s="30"/>
      <c r="G45" s="31">
        <f t="shared" si="0"/>
        <v>0</v>
      </c>
      <c r="H45" s="32"/>
      <c r="I45" s="33"/>
      <c r="J45" s="34"/>
    </row>
    <row r="46" spans="1:10" s="5" customFormat="1" ht="48">
      <c r="A46" s="25">
        <v>28</v>
      </c>
      <c r="B46" s="36" t="s">
        <v>38</v>
      </c>
      <c r="C46" s="28" t="s">
        <v>23</v>
      </c>
      <c r="D46" s="28" t="s">
        <v>40</v>
      </c>
      <c r="E46" s="29">
        <v>2200</v>
      </c>
      <c r="F46" s="30"/>
      <c r="G46" s="31">
        <f t="shared" si="0"/>
        <v>0</v>
      </c>
      <c r="H46" s="32"/>
      <c r="I46" s="33"/>
      <c r="J46" s="34"/>
    </row>
    <row r="47" spans="1:10" s="5" customFormat="1" ht="12">
      <c r="A47" s="25">
        <v>29</v>
      </c>
      <c r="B47" s="40" t="s">
        <v>67</v>
      </c>
      <c r="C47" s="41" t="s">
        <v>52</v>
      </c>
      <c r="D47" s="42" t="s">
        <v>40</v>
      </c>
      <c r="E47" s="43">
        <v>110</v>
      </c>
      <c r="F47" s="30"/>
      <c r="G47" s="31">
        <f t="shared" si="0"/>
        <v>0</v>
      </c>
      <c r="H47" s="32"/>
      <c r="I47" s="33"/>
      <c r="J47" s="34"/>
    </row>
    <row r="48" spans="1:10" s="5" customFormat="1" ht="27.75" customHeight="1">
      <c r="A48" s="25">
        <v>30</v>
      </c>
      <c r="B48" s="36" t="s">
        <v>17</v>
      </c>
      <c r="C48" s="28" t="s">
        <v>54</v>
      </c>
      <c r="D48" s="28" t="s">
        <v>40</v>
      </c>
      <c r="E48" s="29">
        <v>600</v>
      </c>
      <c r="F48" s="30"/>
      <c r="G48" s="31">
        <f t="shared" si="0"/>
        <v>0</v>
      </c>
      <c r="H48" s="32"/>
      <c r="I48" s="33"/>
      <c r="J48" s="34"/>
    </row>
    <row r="49" spans="1:10" s="5" customFormat="1" ht="27.75" customHeight="1">
      <c r="A49" s="25">
        <v>31</v>
      </c>
      <c r="B49" s="36" t="s">
        <v>18</v>
      </c>
      <c r="C49" s="28" t="s">
        <v>54</v>
      </c>
      <c r="D49" s="28" t="s">
        <v>40</v>
      </c>
      <c r="E49" s="29">
        <v>1100</v>
      </c>
      <c r="F49" s="30"/>
      <c r="G49" s="31">
        <f t="shared" si="0"/>
        <v>0</v>
      </c>
      <c r="H49" s="32"/>
      <c r="I49" s="33"/>
      <c r="J49" s="34"/>
    </row>
    <row r="50" spans="1:10" s="5" customFormat="1" ht="12">
      <c r="A50" s="25">
        <v>32</v>
      </c>
      <c r="B50" s="36" t="s">
        <v>19</v>
      </c>
      <c r="C50" s="28" t="s">
        <v>53</v>
      </c>
      <c r="D50" s="28" t="s">
        <v>40</v>
      </c>
      <c r="E50" s="44">
        <v>2300</v>
      </c>
      <c r="F50" s="30"/>
      <c r="G50" s="31">
        <f t="shared" si="0"/>
        <v>0</v>
      </c>
      <c r="H50" s="32"/>
      <c r="I50" s="33"/>
      <c r="J50" s="34"/>
    </row>
    <row r="51" spans="1:10" s="5" customFormat="1" ht="12">
      <c r="A51" s="7"/>
      <c r="B51" s="18"/>
      <c r="C51" s="19"/>
      <c r="D51" s="11"/>
      <c r="E51" s="11"/>
      <c r="F51" s="11"/>
      <c r="G51" s="11"/>
      <c r="H51" s="12"/>
      <c r="I51" s="12"/>
      <c r="J51" s="12"/>
    </row>
    <row r="52" spans="1:10" s="5" customFormat="1" ht="13.5" customHeight="1">
      <c r="A52" s="7"/>
      <c r="B52" s="18"/>
      <c r="C52" s="45" t="s">
        <v>27</v>
      </c>
      <c r="D52" s="46"/>
      <c r="E52" s="46"/>
      <c r="F52" s="46"/>
      <c r="G52" s="47">
        <f>SUM(G19:G50)</f>
        <v>0</v>
      </c>
      <c r="H52" s="12"/>
      <c r="I52" s="12"/>
      <c r="J52" s="12"/>
    </row>
    <row r="53" spans="1:10" s="5" customFormat="1" ht="14.25" customHeight="1">
      <c r="A53" s="7"/>
      <c r="B53" s="18"/>
      <c r="C53" s="45" t="s">
        <v>29</v>
      </c>
      <c r="D53" s="46"/>
      <c r="E53" s="46"/>
      <c r="F53" s="46"/>
      <c r="G53" s="48"/>
      <c r="H53" s="12"/>
      <c r="I53" s="12"/>
      <c r="J53" s="12"/>
    </row>
    <row r="54" spans="1:10" s="5" customFormat="1" ht="12">
      <c r="A54" s="7"/>
      <c r="B54" s="18"/>
      <c r="C54" s="45" t="s">
        <v>28</v>
      </c>
      <c r="D54" s="46"/>
      <c r="E54" s="46"/>
      <c r="F54" s="46"/>
      <c r="G54" s="47">
        <f>G52+G53</f>
        <v>0</v>
      </c>
      <c r="H54" s="12"/>
      <c r="I54" s="12"/>
      <c r="J54" s="12"/>
    </row>
    <row r="55" spans="1:10" s="5" customFormat="1" ht="12">
      <c r="A55" s="7"/>
      <c r="B55" s="18"/>
      <c r="C55" s="49"/>
      <c r="D55" s="50"/>
      <c r="E55" s="50"/>
      <c r="F55" s="50"/>
      <c r="G55" s="51"/>
      <c r="H55" s="12"/>
      <c r="I55" s="12"/>
      <c r="J55" s="12"/>
    </row>
    <row r="56" spans="1:10" s="5" customFormat="1" ht="12">
      <c r="A56" s="7"/>
      <c r="B56" s="18"/>
      <c r="C56" s="49"/>
      <c r="D56" s="50"/>
      <c r="E56" s="50"/>
      <c r="F56" s="50"/>
      <c r="G56" s="51"/>
      <c r="H56" s="12"/>
      <c r="I56" s="12"/>
      <c r="J56" s="12"/>
    </row>
    <row r="57" spans="1:10" s="5" customFormat="1" ht="12">
      <c r="A57" s="7"/>
      <c r="B57" s="18" t="s">
        <v>47</v>
      </c>
      <c r="C57" s="19"/>
      <c r="D57" s="11"/>
      <c r="E57" s="11"/>
      <c r="F57" s="11"/>
      <c r="G57" s="11" t="s">
        <v>48</v>
      </c>
      <c r="H57" s="12"/>
      <c r="I57" s="12"/>
      <c r="J57" s="12"/>
    </row>
    <row r="58" spans="1:10" s="5" customFormat="1" ht="12">
      <c r="A58" s="7"/>
      <c r="B58" s="18"/>
      <c r="C58" s="19"/>
      <c r="D58" s="11"/>
      <c r="E58" s="11"/>
      <c r="F58" s="11"/>
      <c r="G58" s="11"/>
      <c r="H58" s="12"/>
      <c r="I58" s="12"/>
      <c r="J58" s="12"/>
    </row>
  </sheetData>
  <sheetProtection password="85A0" sheet="1" selectLockedCells="1"/>
  <mergeCells count="3">
    <mergeCell ref="C54:F54"/>
    <mergeCell ref="C52:F52"/>
    <mergeCell ref="C53:F5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Majda</dc:creator>
  <cp:keywords/>
  <dc:description/>
  <cp:lastModifiedBy>Administrator</cp:lastModifiedBy>
  <cp:lastPrinted>2017-10-19T08:11:22Z</cp:lastPrinted>
  <dcterms:created xsi:type="dcterms:W3CDTF">1996-10-14T23:33:28Z</dcterms:created>
  <dcterms:modified xsi:type="dcterms:W3CDTF">2017-10-19T08:11:56Z</dcterms:modified>
  <cp:category/>
  <cp:version/>
  <cp:contentType/>
  <cp:contentStatus/>
</cp:coreProperties>
</file>